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3 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G24" i="1"/>
  <c r="J23" i="1"/>
  <c r="G23" i="1"/>
  <c r="J22" i="1"/>
  <c r="G22" i="1"/>
  <c r="J21" i="1"/>
  <c r="G21" i="1"/>
  <c r="J20" i="1"/>
  <c r="G20" i="1"/>
  <c r="J19" i="1"/>
  <c r="I18" i="1"/>
  <c r="H18" i="1"/>
  <c r="F18" i="1"/>
  <c r="E18" i="1"/>
  <c r="G18" i="1" s="1"/>
  <c r="J17" i="1"/>
  <c r="G17" i="1"/>
  <c r="J16" i="1"/>
  <c r="G16" i="1"/>
  <c r="I15" i="1"/>
  <c r="J15" i="1" s="1"/>
  <c r="H15" i="1"/>
  <c r="H26" i="1" s="1"/>
  <c r="G15" i="1"/>
  <c r="F15" i="1"/>
  <c r="F26" i="1" s="1"/>
  <c r="E15" i="1"/>
  <c r="J14" i="1"/>
  <c r="G14" i="1"/>
  <c r="J13" i="1"/>
  <c r="G13" i="1"/>
  <c r="J12" i="1"/>
  <c r="G12" i="1"/>
  <c r="G26" i="1" s="1"/>
  <c r="J11" i="1"/>
  <c r="G11" i="1"/>
  <c r="I26" i="1" l="1"/>
  <c r="J18" i="1"/>
  <c r="J26" i="1" s="1"/>
  <c r="E26" i="1"/>
</calcChain>
</file>

<file path=xl/sharedStrings.xml><?xml version="1.0" encoding="utf-8"?>
<sst xmlns="http://schemas.openxmlformats.org/spreadsheetml/2006/main" count="40" uniqueCount="38">
  <si>
    <t>Estado Analítico de Ingresos</t>
  </si>
  <si>
    <t>Del 1 de enero al 31 de Marzo de 2015</t>
  </si>
  <si>
    <t xml:space="preserve">Ente Público:      </t>
  </si>
  <si>
    <t>INSTITUTO TECNOLOGICO SUPERIOR DE PURISIMA DEL RINCON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</si>
  <si>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</si>
  <si>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</si>
  <si>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</si>
  <si>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</si>
  <si>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</si>
  <si>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</si>
  <si>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</si>
  <si>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</si>
  <si>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</si>
  <si>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</si>
  <si>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</si>
  <si>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</si>
  <si>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</si>
  <si>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</si>
  <si>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</si>
  <si>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</si>
  <si>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</si>
  <si>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</si>
  <si>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</si>
  <si>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</si>
  <si>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</si>
  <si>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</si>
  <si>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</si>
  <si>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</si>
  <si>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</si>
  <si>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</si>
  <si>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</si>
  <si>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</si>
  <si>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</si>
  <si>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</si>
  <si>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 xml:space="preserve">                            Dr. Raúl Ricardo Díaz Contreras</t>
  </si>
  <si>
    <t xml:space="preserve">    C.P. Javier Leobardo Soto Enríquez</t>
  </si>
  <si>
    <t xml:space="preserve">                        Encargado de la Dirección General</t>
  </si>
  <si>
    <t xml:space="preserve">     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</si>
</sst>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/>
    <xf numFmtId="0" fontId="9" fillId="2" borderId="0" xfId="0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3" fontId="6" fillId="2" borderId="6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247650</xdr:colOff>
      <xdr:row>2</xdr:row>
      <xdr:rowOff>228601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8105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tabSelected="1" view="pageLayout" topLeftCell="A18" zoomScaleNormal="100" workbookViewId="0">
      <selection activeCell="F32" sqref="F32"/>
    </sheetView>
  </sheetViews>
  <sheetFormatPr baseColWidth="10" defaultRowHeight="12" x14ac:dyDescent="0.2"/>
  <cols>
    <col min="1" max="1" width="1.140625" style="1" customWidth="1"/>
    <col min="2" max="3" width="3.7109375" style="34" customWidth="1"/>
    <col min="4" max="4" width="46.42578125" style="34" customWidth="1"/>
    <col min="5" max="10" width="15.7109375" style="34" customWidth="1"/>
    <col min="11" max="11" width="2" style="1" customWidth="1"/>
    <col min="12" max="16384" width="11.42578125" style="34"/>
  </cols>
  <sheetData>
    <row r="1" spans="1:10" ht="6" customHeight="1" x14ac:dyDescent="0.2"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">
      <c r="B2" s="54" t="s">
        <v>0</v>
      </c>
      <c r="C2" s="54"/>
      <c r="D2" s="54"/>
      <c r="E2" s="54"/>
      <c r="F2" s="54"/>
      <c r="G2" s="54"/>
      <c r="H2" s="54"/>
      <c r="I2" s="54"/>
      <c r="J2" s="54"/>
    </row>
    <row r="3" spans="1:10" ht="19.5" customHeight="1" x14ac:dyDescent="0.2"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1:10" s="1" customFormat="1" ht="8.25" customHeight="1" x14ac:dyDescent="0.2">
      <c r="A4" s="2"/>
      <c r="B4" s="3"/>
      <c r="C4" s="3"/>
      <c r="D4" s="3"/>
      <c r="E4" s="4"/>
      <c r="F4" s="5"/>
      <c r="G4" s="5"/>
      <c r="H4" s="5"/>
      <c r="I4" s="5"/>
      <c r="J4" s="5"/>
    </row>
    <row r="5" spans="1:10" s="1" customFormat="1" ht="13.5" customHeight="1" x14ac:dyDescent="0.2">
      <c r="A5" s="2"/>
      <c r="B5" s="6"/>
      <c r="D5" s="7" t="s">
        <v>2</v>
      </c>
      <c r="E5" s="8" t="s">
        <v>3</v>
      </c>
      <c r="F5" s="9"/>
      <c r="G5" s="10"/>
      <c r="H5" s="10"/>
      <c r="I5" s="10"/>
      <c r="J5" s="11"/>
    </row>
    <row r="6" spans="1:10" s="1" customFormat="1" ht="11.25" customHeight="1" x14ac:dyDescent="0.2">
      <c r="A6" s="2"/>
      <c r="B6" s="2"/>
      <c r="C6" s="2"/>
      <c r="D6" s="2"/>
      <c r="F6" s="11"/>
      <c r="G6" s="11"/>
      <c r="H6" s="11"/>
      <c r="I6" s="11"/>
      <c r="J6" s="11"/>
    </row>
    <row r="7" spans="1:10" ht="12" customHeight="1" x14ac:dyDescent="0.2">
      <c r="A7" s="12"/>
      <c r="B7" s="53" t="s">
        <v>4</v>
      </c>
      <c r="C7" s="53"/>
      <c r="D7" s="53"/>
      <c r="E7" s="53" t="s">
        <v>5</v>
      </c>
      <c r="F7" s="53"/>
      <c r="G7" s="53"/>
      <c r="H7" s="53"/>
      <c r="I7" s="53"/>
      <c r="J7" s="52" t="s">
        <v>6</v>
      </c>
    </row>
    <row r="8" spans="1:10" ht="24" x14ac:dyDescent="0.2">
      <c r="A8" s="2"/>
      <c r="B8" s="53"/>
      <c r="C8" s="53"/>
      <c r="D8" s="53"/>
      <c r="E8" s="13" t="s">
        <v>7</v>
      </c>
      <c r="F8" s="14" t="s">
        <v>8</v>
      </c>
      <c r="G8" s="13" t="s">
        <v>9</v>
      </c>
      <c r="H8" s="13" t="s">
        <v>10</v>
      </c>
      <c r="I8" s="13" t="s">
        <v>11</v>
      </c>
      <c r="J8" s="52"/>
    </row>
    <row r="9" spans="1:10" ht="12" customHeight="1" x14ac:dyDescent="0.2">
      <c r="A9" s="2"/>
      <c r="B9" s="53"/>
      <c r="C9" s="53"/>
      <c r="D9" s="53"/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41" t="s">
        <v>18</v>
      </c>
      <c r="C11" s="42"/>
      <c r="D11" s="43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5"/>
      <c r="B12" s="41" t="s">
        <v>19</v>
      </c>
      <c r="C12" s="42"/>
      <c r="D12" s="43"/>
      <c r="E12" s="21">
        <v>0</v>
      </c>
      <c r="F12" s="21">
        <v>0</v>
      </c>
      <c r="G12" s="21">
        <f t="shared" ref="G12:G24" si="0">+E12+F12</f>
        <v>0</v>
      </c>
      <c r="H12" s="21">
        <v>0</v>
      </c>
      <c r="I12" s="21">
        <v>0</v>
      </c>
      <c r="J12" s="21">
        <f t="shared" ref="J12:J24" si="1">+I12-E12</f>
        <v>0</v>
      </c>
    </row>
    <row r="13" spans="1:10" ht="12" customHeight="1" x14ac:dyDescent="0.2">
      <c r="A13" s="15"/>
      <c r="B13" s="41" t="s">
        <v>20</v>
      </c>
      <c r="C13" s="42"/>
      <c r="D13" s="43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5"/>
      <c r="B14" s="41" t="s">
        <v>21</v>
      </c>
      <c r="C14" s="42"/>
      <c r="D14" s="43"/>
      <c r="E14" s="21">
        <v>0</v>
      </c>
      <c r="F14" s="21">
        <v>0</v>
      </c>
      <c r="G14" s="21">
        <f t="shared" si="0"/>
        <v>0</v>
      </c>
      <c r="H14" s="21">
        <v>0</v>
      </c>
      <c r="I14" s="21">
        <v>0</v>
      </c>
      <c r="J14" s="21">
        <f t="shared" si="1"/>
        <v>0</v>
      </c>
    </row>
    <row r="15" spans="1:10" ht="12" customHeight="1" x14ac:dyDescent="0.2">
      <c r="A15" s="15"/>
      <c r="B15" s="41" t="s">
        <v>22</v>
      </c>
      <c r="C15" s="42"/>
      <c r="D15" s="43"/>
      <c r="E15" s="21">
        <f>+E16+E17</f>
        <v>236505</v>
      </c>
      <c r="F15" s="21">
        <f>+F16+F17</f>
        <v>0</v>
      </c>
      <c r="G15" s="21">
        <f>+G16+G17</f>
        <v>236505</v>
      </c>
      <c r="H15" s="21">
        <f>+H16+H17</f>
        <v>51500</v>
      </c>
      <c r="I15" s="21">
        <f>+I16+I17</f>
        <v>51500</v>
      </c>
      <c r="J15" s="21">
        <f t="shared" si="1"/>
        <v>-185005</v>
      </c>
    </row>
    <row r="16" spans="1:10" ht="12" customHeight="1" x14ac:dyDescent="0.2">
      <c r="A16" s="15"/>
      <c r="B16" s="22"/>
      <c r="C16" s="42" t="s">
        <v>23</v>
      </c>
      <c r="D16" s="43"/>
      <c r="E16" s="21">
        <v>236505</v>
      </c>
      <c r="F16" s="21">
        <v>0</v>
      </c>
      <c r="G16" s="21">
        <f t="shared" si="0"/>
        <v>236505</v>
      </c>
      <c r="H16" s="21">
        <v>51500</v>
      </c>
      <c r="I16" s="21">
        <v>51500</v>
      </c>
      <c r="J16" s="21">
        <f t="shared" si="1"/>
        <v>-185005</v>
      </c>
    </row>
    <row r="17" spans="1:10" ht="12" customHeight="1" x14ac:dyDescent="0.2">
      <c r="A17" s="15"/>
      <c r="B17" s="22"/>
      <c r="C17" s="42" t="s">
        <v>24</v>
      </c>
      <c r="D17" s="43"/>
      <c r="E17" s="21">
        <v>0</v>
      </c>
      <c r="F17" s="21">
        <v>0</v>
      </c>
      <c r="G17" s="21">
        <f t="shared" si="0"/>
        <v>0</v>
      </c>
      <c r="H17" s="21">
        <v>0</v>
      </c>
      <c r="I17" s="21">
        <v>0</v>
      </c>
      <c r="J17" s="21">
        <f t="shared" si="1"/>
        <v>0</v>
      </c>
    </row>
    <row r="18" spans="1:10" ht="12" customHeight="1" x14ac:dyDescent="0.2">
      <c r="A18" s="15"/>
      <c r="B18" s="41" t="s">
        <v>25</v>
      </c>
      <c r="C18" s="42"/>
      <c r="D18" s="43"/>
      <c r="E18" s="21">
        <f>+E19+E20</f>
        <v>4250</v>
      </c>
      <c r="F18" s="21">
        <f>+F19+F20</f>
        <v>0</v>
      </c>
      <c r="G18" s="21">
        <f t="shared" si="0"/>
        <v>4250</v>
      </c>
      <c r="H18" s="21">
        <f>+H19+H20</f>
        <v>0</v>
      </c>
      <c r="I18" s="21">
        <f>+I19+I20</f>
        <v>0</v>
      </c>
      <c r="J18" s="21">
        <f t="shared" si="1"/>
        <v>-4250</v>
      </c>
    </row>
    <row r="19" spans="1:10" ht="12" customHeight="1" x14ac:dyDescent="0.2">
      <c r="A19" s="15"/>
      <c r="B19" s="22"/>
      <c r="C19" s="42" t="s">
        <v>23</v>
      </c>
      <c r="D19" s="43"/>
      <c r="E19" s="21">
        <v>4250</v>
      </c>
      <c r="F19" s="21">
        <v>0</v>
      </c>
      <c r="G19" s="21">
        <v>4250</v>
      </c>
      <c r="H19" s="21">
        <v>0</v>
      </c>
      <c r="I19" s="21">
        <v>0</v>
      </c>
      <c r="J19" s="21">
        <f t="shared" si="1"/>
        <v>-4250</v>
      </c>
    </row>
    <row r="20" spans="1:10" ht="12" customHeight="1" x14ac:dyDescent="0.2">
      <c r="A20" s="15"/>
      <c r="B20" s="22"/>
      <c r="C20" s="42" t="s">
        <v>24</v>
      </c>
      <c r="D20" s="43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5"/>
      <c r="B21" s="41" t="s">
        <v>26</v>
      </c>
      <c r="C21" s="42"/>
      <c r="D21" s="43"/>
      <c r="E21" s="21">
        <v>0</v>
      </c>
      <c r="F21" s="21">
        <v>0</v>
      </c>
      <c r="G21" s="21">
        <f t="shared" si="0"/>
        <v>0</v>
      </c>
      <c r="H21" s="21">
        <v>0</v>
      </c>
      <c r="I21" s="21">
        <v>0</v>
      </c>
      <c r="J21" s="21">
        <f t="shared" si="1"/>
        <v>0</v>
      </c>
    </row>
    <row r="22" spans="1:10" ht="12" customHeight="1" x14ac:dyDescent="0.2">
      <c r="A22" s="15"/>
      <c r="B22" s="41" t="s">
        <v>27</v>
      </c>
      <c r="C22" s="42"/>
      <c r="D22" s="43"/>
      <c r="E22" s="21">
        <v>0</v>
      </c>
      <c r="F22" s="21">
        <v>24011729.649999999</v>
      </c>
      <c r="G22" s="21">
        <f t="shared" si="0"/>
        <v>24011729.649999999</v>
      </c>
      <c r="H22" s="21">
        <v>2900268</v>
      </c>
      <c r="I22" s="21">
        <v>2900268</v>
      </c>
      <c r="J22" s="21">
        <f t="shared" si="1"/>
        <v>2900268</v>
      </c>
    </row>
    <row r="23" spans="1:10" ht="12" customHeight="1" x14ac:dyDescent="0.2">
      <c r="A23" s="23"/>
      <c r="B23" s="41" t="s">
        <v>28</v>
      </c>
      <c r="C23" s="42"/>
      <c r="D23" s="43"/>
      <c r="E23" s="21">
        <v>10345062.99</v>
      </c>
      <c r="F23" s="21">
        <v>0</v>
      </c>
      <c r="G23" s="21">
        <f t="shared" si="0"/>
        <v>10345062.99</v>
      </c>
      <c r="H23" s="21">
        <v>1462830.58</v>
      </c>
      <c r="I23" s="21">
        <v>1462830.58</v>
      </c>
      <c r="J23" s="21">
        <f t="shared" si="1"/>
        <v>-8882232.4100000001</v>
      </c>
    </row>
    <row r="24" spans="1:10" ht="12" customHeight="1" x14ac:dyDescent="0.2">
      <c r="A24" s="15"/>
      <c r="B24" s="41" t="s">
        <v>29</v>
      </c>
      <c r="C24" s="42"/>
      <c r="D24" s="43"/>
      <c r="E24" s="21">
        <v>0</v>
      </c>
      <c r="F24" s="21">
        <v>0</v>
      </c>
      <c r="G24" s="21">
        <f t="shared" si="0"/>
        <v>0</v>
      </c>
      <c r="H24" s="21">
        <v>0</v>
      </c>
      <c r="I24" s="21">
        <v>0</v>
      </c>
      <c r="J24" s="21">
        <f t="shared" si="1"/>
        <v>0</v>
      </c>
    </row>
    <row r="25" spans="1:10" ht="12" customHeight="1" x14ac:dyDescent="0.2">
      <c r="A25" s="15"/>
      <c r="B25" s="24"/>
      <c r="C25" s="25"/>
      <c r="D25" s="26"/>
      <c r="E25" s="27"/>
      <c r="F25" s="28"/>
      <c r="G25" s="28"/>
      <c r="H25" s="28"/>
      <c r="I25" s="28"/>
      <c r="J25" s="28"/>
    </row>
    <row r="26" spans="1:10" ht="12" customHeight="1" x14ac:dyDescent="0.2">
      <c r="A26" s="2"/>
      <c r="B26" s="29"/>
      <c r="C26" s="30"/>
      <c r="D26" s="31" t="s">
        <v>30</v>
      </c>
      <c r="E26" s="21">
        <f t="shared" ref="E26:J26" si="2">SUM(E11+E12+E13+E14+E15+E18+E21+E22+E23+E24)</f>
        <v>10585817.99</v>
      </c>
      <c r="F26" s="21">
        <f t="shared" si="2"/>
        <v>24011729.649999999</v>
      </c>
      <c r="G26" s="21">
        <f t="shared" si="2"/>
        <v>34597547.640000001</v>
      </c>
      <c r="H26" s="21">
        <f t="shared" si="2"/>
        <v>4414598.58</v>
      </c>
      <c r="I26" s="21">
        <f t="shared" si="2"/>
        <v>4414598.58</v>
      </c>
      <c r="J26" s="50">
        <f t="shared" si="2"/>
        <v>-6171219.4100000001</v>
      </c>
    </row>
    <row r="27" spans="1:10" ht="12" customHeight="1" x14ac:dyDescent="0.2">
      <c r="A27" s="15"/>
      <c r="B27" s="35" t="s">
        <v>32</v>
      </c>
      <c r="C27" s="32"/>
      <c r="D27" s="32"/>
      <c r="E27" s="33"/>
      <c r="F27" s="33"/>
      <c r="G27" s="33"/>
      <c r="H27" s="44" t="s">
        <v>31</v>
      </c>
      <c r="I27" s="45"/>
      <c r="J27" s="51"/>
    </row>
    <row r="28" spans="1:10" ht="12" customHeight="1" x14ac:dyDescent="0.2">
      <c r="A28" s="2"/>
      <c r="B28" s="2"/>
      <c r="C28" s="2"/>
      <c r="D28" s="2"/>
      <c r="E28" s="11"/>
      <c r="F28" s="11"/>
      <c r="G28" s="11"/>
      <c r="H28" s="11"/>
      <c r="I28" s="11"/>
      <c r="J28" s="11"/>
    </row>
    <row r="29" spans="1:10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">
      <c r="B30" s="35" t="s">
        <v>33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4" spans="4:11" x14ac:dyDescent="0.2">
      <c r="D34" s="36"/>
      <c r="H34" s="36"/>
      <c r="I34" s="36"/>
    </row>
    <row r="35" spans="4:11" x14ac:dyDescent="0.2">
      <c r="D35" s="47" t="s">
        <v>34</v>
      </c>
      <c r="E35" s="47"/>
      <c r="F35" s="37"/>
      <c r="G35" s="37"/>
      <c r="H35" s="48" t="s">
        <v>35</v>
      </c>
      <c r="I35" s="48"/>
      <c r="J35" s="49"/>
      <c r="K35" s="49"/>
    </row>
    <row r="36" spans="4:11" ht="12" customHeight="1" x14ac:dyDescent="0.2">
      <c r="D36" s="39" t="s">
        <v>36</v>
      </c>
      <c r="E36" s="39"/>
      <c r="F36" s="38"/>
      <c r="G36" s="38"/>
      <c r="H36" s="40" t="s">
        <v>37</v>
      </c>
      <c r="I36" s="40"/>
      <c r="J36" s="40"/>
      <c r="K36" s="40"/>
    </row>
  </sheetData>
  <mergeCells count="29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3:D23"/>
    <mergeCell ref="B24:D24"/>
    <mergeCell ref="J26:J27"/>
    <mergeCell ref="H27:I27"/>
    <mergeCell ref="D36:E36"/>
    <mergeCell ref="H36:I36"/>
    <mergeCell ref="J36:K36"/>
    <mergeCell ref="B29:J29"/>
    <mergeCell ref="D35:E35"/>
    <mergeCell ref="H35:I35"/>
    <mergeCell ref="J35:K35"/>
  </mergeCells>
  <pageMargins left="0.7" right="0.7" top="0.37" bottom="0.75" header="0.3" footer="0.3"/>
  <pageSetup scale="72" orientation="landscape" r:id="rId1"/>
  <headerFooter>
    <oddFooter>&amp;CPágina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2018-04-19T16:36:06Z</dcterms:created>
  <dcterms:modified xsi:type="dcterms:W3CDTF">2018-04-19T18:57:52Z</dcterms:modified>
</cp:coreProperties>
</file>