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22" i="1" s="1"/>
  <c r="F12" i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<sst xmlns="http://schemas.openxmlformats.org/spreadsheetml/2006/main" count="20" uniqueCount="20">
  <si>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</si>
  <si>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</si>
  <si>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Junio de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</si>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</sst>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5" xfId="0" applyNumberFormat="1" applyFont="1" applyBorder="1"/>
    <xf numFmtId="4" fontId="3" fillId="0" borderId="0" xfId="0" applyNumberFormat="1" applyFont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1714482</xdr:colOff>
      <xdr:row>25</xdr:row>
      <xdr:rowOff>106661</xdr:rowOff>
    </xdr:from>
    <xdr:to>
      <xdr:col>3</xdr:col>
      <xdr:colOff>602778</xdr:colOff>
      <xdr:row>30</xdr:row>
      <xdr:rowOff>99856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114532" y="4507211"/>
          <a:ext cx="2650671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847702</xdr:colOff>
      <xdr:row>25</xdr:row>
      <xdr:rowOff>95249</xdr:rowOff>
    </xdr:from>
    <xdr:to>
      <xdr:col>8</xdr:col>
      <xdr:colOff>665371</xdr:colOff>
      <xdr:row>30</xdr:row>
      <xdr:rowOff>88444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400902" y="4495799"/>
          <a:ext cx="3599094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topLeftCell="B1" zoomScale="70" zoomScaleNormal="85" zoomScalePageLayoutView="70" workbookViewId="0">
      <selection activeCell="I13" sqref="I13"/>
    </sheetView>
  </sheetViews>
  <sheetFormatPr baseColWidth="10" defaultRowHeight="12.75" x14ac:dyDescent="0.2"/>
  <cols>
    <col min="1" max="1" width="2.28515625" style="2" customWidth="1"/>
    <col min="2" max="2" width="3.28515625" style="18" customWidth="1"/>
    <col min="3" max="3" width="52.5703125" style="18" customWidth="1"/>
    <col min="4" max="4" width="16.5703125" style="18" customWidth="1"/>
    <col min="5" max="5" width="16.7109375" style="18" customWidth="1"/>
    <col min="6" max="6" width="17.42578125" style="18" customWidth="1"/>
    <col min="7" max="7" width="18.28515625" style="18" customWidth="1"/>
    <col min="8" max="9" width="17" style="18" customWidth="1"/>
    <col min="10" max="10" width="17.28515625" style="18" customWidth="1"/>
    <col min="11" max="11" width="17.7109375" style="18" customWidth="1"/>
    <col min="12" max="12" width="2.7109375" style="2" customWidth="1"/>
    <col min="13" max="16384" width="11.42578125" style="18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14621699.779999999</v>
      </c>
      <c r="E13" s="17">
        <v>51112879.219999999</v>
      </c>
      <c r="F13" s="16">
        <f>D13+E13</f>
        <v>65734579</v>
      </c>
      <c r="G13" s="17">
        <v>27837834.359999999</v>
      </c>
      <c r="H13" s="17">
        <v>23529879.300000001</v>
      </c>
      <c r="I13" s="17">
        <v>23529879.300000001</v>
      </c>
      <c r="J13" s="17">
        <v>23363100.300000001</v>
      </c>
      <c r="K13" s="13">
        <f>F13-H13</f>
        <v>42204699.700000003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/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x14ac:dyDescent="0.2">
      <c r="A22" s="22"/>
      <c r="B22" s="23"/>
      <c r="C22" s="24" t="s">
        <v>18</v>
      </c>
      <c r="D22" s="25">
        <f>SUM(D12:D20)</f>
        <v>14621699.779999999</v>
      </c>
      <c r="E22" s="25">
        <f t="shared" ref="E22:K22" si="2">SUM(E12:E20)</f>
        <v>51112879.219999999</v>
      </c>
      <c r="F22" s="25">
        <f t="shared" si="2"/>
        <v>65734579</v>
      </c>
      <c r="G22" s="25">
        <f t="shared" si="2"/>
        <v>27837834.359999999</v>
      </c>
      <c r="H22" s="25">
        <f t="shared" si="2"/>
        <v>23529879.300000001</v>
      </c>
      <c r="I22" s="25">
        <f t="shared" si="2"/>
        <v>23529879.300000001</v>
      </c>
      <c r="J22" s="25">
        <f t="shared" si="2"/>
        <v>23363100.300000001</v>
      </c>
      <c r="K22" s="25">
        <f t="shared" si="2"/>
        <v>42204699.700000003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7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2" x14ac:dyDescent="0.2">
      <c r="B28" s="29"/>
      <c r="C28" s="30"/>
      <c r="D28" s="30"/>
      <c r="E28" s="29"/>
      <c r="F28" s="31"/>
      <c r="G28" s="31"/>
      <c r="H28" s="31"/>
      <c r="I28" s="31"/>
      <c r="J28" s="31"/>
      <c r="K28" s="31"/>
    </row>
    <row r="29" spans="1:12" x14ac:dyDescent="0.2">
      <c r="B29" s="29"/>
      <c r="C29" s="32"/>
      <c r="D29" s="32"/>
      <c r="E29" s="29"/>
      <c r="F29" s="31"/>
      <c r="G29" s="31"/>
      <c r="H29" s="31"/>
      <c r="I29" s="31"/>
      <c r="J29" s="31"/>
      <c r="K29" s="31"/>
    </row>
    <row r="30" spans="1:12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2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1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2018-04-20T16:25:32Z</dcterms:created>
  <dcterms:modified xsi:type="dcterms:W3CDTF">2018-04-20T16:25:58Z</dcterms:modified>
</cp:coreProperties>
</file>