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anda\Desktop\2018\PUBLICA.INF.FINAN.INTER\INFORMACION DICIPLINA FINANCIERA.1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G28" i="1"/>
  <c r="F28" i="1"/>
  <c r="E28" i="1"/>
  <c r="D28" i="1"/>
  <c r="C28" i="1"/>
  <c r="B28" i="1"/>
  <c r="G21" i="1"/>
  <c r="F21" i="1"/>
  <c r="F31" i="1" s="1"/>
  <c r="E21" i="1"/>
  <c r="D21" i="1"/>
  <c r="D31" i="1" s="1"/>
  <c r="C21" i="1"/>
  <c r="B21" i="1"/>
  <c r="B31" i="1" s="1"/>
  <c r="G17" i="1"/>
  <c r="G7" i="1"/>
  <c r="G31" i="1" s="1"/>
  <c r="F7" i="1"/>
  <c r="E7" i="1"/>
  <c r="E31" i="1" s="1"/>
  <c r="D7" i="1"/>
  <c r="C7" i="1"/>
  <c r="C31" i="1" s="1"/>
  <c r="B7" i="1"/>
  <c r="G5" i="1"/>
  <c r="F5" i="1"/>
  <c r="E5" i="1"/>
  <c r="D5" i="1"/>
  <c r="C5" i="1"/>
  <c r="B5" i="1"/>
  <c r="A2" i="1"/>
</calcChain>
</file>

<file path=xl/sharedStrings.xml><?xml version="1.0" encoding="utf-8"?>
<sst xmlns="http://schemas.openxmlformats.org/spreadsheetml/2006/main" count="33" uniqueCount="33">
  <si>
    <t>Formato 7 c) Resultados de Ingresos - LDF</t>
  </si>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</sst>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>
      <alignment horizontal="left" vertical="center" indent="3"/>
    </xf>
    <xf numFmtId="0" fontId="1" fillId="0" borderId="9" xfId="0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12" xfId="0" applyFill="1" applyBorder="1" applyAlignment="1" applyProtection="1">
      <alignment vertical="center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vertical="center" indent="6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2" xfId="0" applyFont="1" applyFill="1" applyBorder="1" applyAlignment="1">
      <alignment horizontal="left" vertical="center" wrapText="1" indent="3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2952750</xdr:colOff>
      <xdr:row>39</xdr:row>
      <xdr:rowOff>401937</xdr:rowOff>
    </xdr:from>
    <xdr:to>
      <xdr:col>0</xdr:col>
      <xdr:colOff>5700183</xdr:colOff>
      <xdr:row>39</xdr:row>
      <xdr:rowOff>1259187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952750" y="8712500"/>
          <a:ext cx="2747433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1062032</xdr:colOff>
      <xdr:row>39</xdr:row>
      <xdr:rowOff>381000</xdr:rowOff>
    </xdr:from>
    <xdr:to>
      <xdr:col>4</xdr:col>
      <xdr:colOff>1233487</xdr:colOff>
      <xdr:row>39</xdr:row>
      <xdr:rowOff>1238250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8324845" y="8691563"/>
          <a:ext cx="2933705" cy="857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olanda/AppData/Local/Microsoft/Windows/INetCache/Content.Outlook/NW1CJ8ID/Formatos_Anexo_1_Criterios_LDF%20(00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Purísima del Rincón, Gobierno del Estado de Guanajuato</v>
          </cell>
        </row>
        <row r="12">
          <cell r="C12">
            <v>2018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="85" zoomScaleNormal="85" workbookViewId="0">
      <selection activeCell="F33" sqref="F33"/>
    </sheetView>
  </sheetViews>
  <sheetFormatPr baseColWidth="10" defaultColWidth="0" defaultRowHeight="0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2" customFormat="1" ht="37.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15" x14ac:dyDescent="0.25">
      <c r="A2" s="3" t="str">
        <f>ENTIDAD</f>
        <v>Municipio de Purísima del Rincón, Gobierno del Estado de Guanajuato</v>
      </c>
      <c r="B2" s="4"/>
      <c r="C2" s="4"/>
      <c r="D2" s="4"/>
      <c r="E2" s="4"/>
      <c r="F2" s="4"/>
      <c r="G2" s="5"/>
    </row>
    <row r="3" spans="1:7" ht="15" x14ac:dyDescent="0.25">
      <c r="A3" s="6" t="s">
        <v>1</v>
      </c>
      <c r="B3" s="7"/>
      <c r="C3" s="7"/>
      <c r="D3" s="7"/>
      <c r="E3" s="7"/>
      <c r="F3" s="7"/>
      <c r="G3" s="8"/>
    </row>
    <row r="4" spans="1:7" ht="15" x14ac:dyDescent="0.25">
      <c r="A4" s="9" t="s">
        <v>2</v>
      </c>
      <c r="B4" s="10"/>
      <c r="C4" s="10"/>
      <c r="D4" s="10"/>
      <c r="E4" s="10"/>
      <c r="F4" s="10"/>
      <c r="G4" s="11"/>
    </row>
    <row r="5" spans="1:7" ht="15" x14ac:dyDescent="0.25">
      <c r="A5" s="12" t="s">
        <v>3</v>
      </c>
      <c r="B5" s="13" t="str">
        <f>ANIO5R</f>
        <v>2013 ¹ (c)</v>
      </c>
      <c r="C5" s="13" t="str">
        <f>ANIO4R</f>
        <v>2014 ¹ (c)</v>
      </c>
      <c r="D5" s="13" t="str">
        <f>ANIO3R</f>
        <v>2015 ¹ (c)</v>
      </c>
      <c r="E5" s="13" t="str">
        <f>ANIO2R</f>
        <v>2016 ¹ (c)</v>
      </c>
      <c r="F5" s="13" t="str">
        <f>ANIO1R</f>
        <v>2017 ¹ (c)</v>
      </c>
      <c r="G5" s="14">
        <f>ANIO_INFORME</f>
        <v>2018</v>
      </c>
    </row>
    <row r="6" spans="1:7" ht="32.1" customHeight="1" x14ac:dyDescent="0.25">
      <c r="A6" s="15"/>
      <c r="B6" s="16"/>
      <c r="C6" s="16"/>
      <c r="D6" s="16"/>
      <c r="E6" s="16"/>
      <c r="F6" s="16"/>
      <c r="G6" s="17" t="s">
        <v>4</v>
      </c>
    </row>
    <row r="7" spans="1:7" ht="15" x14ac:dyDescent="0.25">
      <c r="A7" s="18" t="s">
        <v>5</v>
      </c>
      <c r="B7" s="19">
        <f t="shared" ref="B7:G7" si="0">SUM(B8:B19)</f>
        <v>0</v>
      </c>
      <c r="C7" s="19">
        <f t="shared" si="0"/>
        <v>0</v>
      </c>
      <c r="D7" s="19">
        <f t="shared" si="0"/>
        <v>0</v>
      </c>
      <c r="E7" s="19">
        <f t="shared" si="0"/>
        <v>0</v>
      </c>
      <c r="F7" s="19">
        <f t="shared" si="0"/>
        <v>0</v>
      </c>
      <c r="G7" s="19">
        <f t="shared" si="0"/>
        <v>4847531.76</v>
      </c>
    </row>
    <row r="8" spans="1:7" ht="15" x14ac:dyDescent="0.25">
      <c r="A8" s="20" t="s">
        <v>6</v>
      </c>
      <c r="B8" s="21"/>
      <c r="C8" s="21"/>
      <c r="D8" s="21"/>
      <c r="E8" s="21"/>
      <c r="F8" s="21"/>
      <c r="G8" s="21"/>
    </row>
    <row r="9" spans="1:7" ht="15" x14ac:dyDescent="0.25">
      <c r="A9" s="20" t="s">
        <v>7</v>
      </c>
      <c r="B9" s="21"/>
      <c r="C9" s="21"/>
      <c r="D9" s="21"/>
      <c r="E9" s="21"/>
      <c r="F9" s="21"/>
      <c r="G9" s="21"/>
    </row>
    <row r="10" spans="1:7" ht="15" x14ac:dyDescent="0.25">
      <c r="A10" s="20" t="s">
        <v>8</v>
      </c>
      <c r="B10" s="21"/>
      <c r="C10" s="21"/>
      <c r="D10" s="21"/>
      <c r="E10" s="21"/>
      <c r="F10" s="21"/>
      <c r="G10" s="21"/>
    </row>
    <row r="11" spans="1:7" ht="15" x14ac:dyDescent="0.25">
      <c r="A11" s="20" t="s">
        <v>9</v>
      </c>
      <c r="B11" s="21"/>
      <c r="C11" s="21"/>
      <c r="D11" s="21"/>
      <c r="E11" s="21"/>
      <c r="F11" s="21"/>
      <c r="G11" s="22">
        <v>1341708</v>
      </c>
    </row>
    <row r="12" spans="1:7" ht="15" x14ac:dyDescent="0.25">
      <c r="A12" s="20" t="s">
        <v>10</v>
      </c>
      <c r="B12" s="21"/>
      <c r="C12" s="21"/>
      <c r="D12" s="21"/>
      <c r="E12" s="21"/>
      <c r="F12" s="21"/>
      <c r="G12" s="22">
        <v>97910.69</v>
      </c>
    </row>
    <row r="13" spans="1:7" ht="15" x14ac:dyDescent="0.25">
      <c r="A13" s="23" t="s">
        <v>11</v>
      </c>
      <c r="B13" s="21"/>
      <c r="C13" s="21"/>
      <c r="D13" s="21"/>
      <c r="E13" s="21"/>
      <c r="F13" s="21"/>
      <c r="G13" s="22">
        <v>8000</v>
      </c>
    </row>
    <row r="14" spans="1:7" ht="15" x14ac:dyDescent="0.25">
      <c r="A14" s="20" t="s">
        <v>12</v>
      </c>
      <c r="B14" s="21"/>
      <c r="C14" s="21"/>
      <c r="D14" s="21"/>
      <c r="E14" s="21"/>
      <c r="F14" s="21"/>
      <c r="G14" s="21"/>
    </row>
    <row r="15" spans="1:7" ht="15" x14ac:dyDescent="0.25">
      <c r="A15" s="20" t="s">
        <v>13</v>
      </c>
      <c r="B15" s="21"/>
      <c r="C15" s="21"/>
      <c r="D15" s="21"/>
      <c r="E15" s="21"/>
      <c r="F15" s="21"/>
      <c r="G15" s="21"/>
    </row>
    <row r="16" spans="1:7" ht="15" x14ac:dyDescent="0.25">
      <c r="A16" s="20" t="s">
        <v>14</v>
      </c>
      <c r="B16" s="21"/>
      <c r="C16" s="21"/>
      <c r="D16" s="21"/>
      <c r="E16" s="21"/>
      <c r="F16" s="21"/>
      <c r="G16" s="21"/>
    </row>
    <row r="17" spans="1:7" ht="15" x14ac:dyDescent="0.25">
      <c r="A17" s="20" t="s">
        <v>15</v>
      </c>
      <c r="B17" s="21"/>
      <c r="C17" s="21"/>
      <c r="D17" s="21"/>
      <c r="E17" s="21"/>
      <c r="F17" s="21"/>
      <c r="G17" s="22">
        <f>3399913.07</f>
        <v>3399913.07</v>
      </c>
    </row>
    <row r="18" spans="1:7" ht="15" x14ac:dyDescent="0.25">
      <c r="A18" s="20" t="s">
        <v>16</v>
      </c>
      <c r="B18" s="21"/>
      <c r="C18" s="21"/>
      <c r="D18" s="21"/>
      <c r="E18" s="21"/>
      <c r="F18" s="21"/>
      <c r="G18" s="22"/>
    </row>
    <row r="19" spans="1:7" ht="15" x14ac:dyDescent="0.25">
      <c r="A19" s="20" t="s">
        <v>17</v>
      </c>
      <c r="B19" s="21"/>
      <c r="C19" s="21"/>
      <c r="D19" s="21"/>
      <c r="E19" s="21"/>
      <c r="F19" s="21"/>
      <c r="G19" s="22"/>
    </row>
    <row r="20" spans="1:7" ht="15" x14ac:dyDescent="0.25">
      <c r="A20" s="24"/>
      <c r="B20" s="24"/>
      <c r="C20" s="24"/>
      <c r="D20" s="24"/>
      <c r="E20" s="24"/>
      <c r="F20" s="24"/>
      <c r="G20" s="24"/>
    </row>
    <row r="21" spans="1:7" ht="15" x14ac:dyDescent="0.25">
      <c r="A21" s="25" t="s">
        <v>18</v>
      </c>
      <c r="B21" s="26">
        <f t="shared" ref="B21:G21" si="1">SUM(B22:B26)</f>
        <v>0</v>
      </c>
      <c r="C21" s="26">
        <f t="shared" si="1"/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3885232</v>
      </c>
    </row>
    <row r="22" spans="1:7" ht="15" x14ac:dyDescent="0.25">
      <c r="A22" s="20" t="s">
        <v>19</v>
      </c>
      <c r="B22" s="21"/>
      <c r="C22" s="21"/>
      <c r="D22" s="21"/>
      <c r="E22" s="21"/>
      <c r="F22" s="21"/>
      <c r="G22" s="21"/>
    </row>
    <row r="23" spans="1:7" ht="15" x14ac:dyDescent="0.25">
      <c r="A23" s="20" t="s">
        <v>20</v>
      </c>
      <c r="B23" s="21"/>
      <c r="C23" s="21"/>
      <c r="D23" s="21"/>
      <c r="E23" s="21"/>
      <c r="F23" s="21"/>
      <c r="G23" s="22">
        <v>3885232</v>
      </c>
    </row>
    <row r="24" spans="1:7" ht="15" x14ac:dyDescent="0.25">
      <c r="A24" s="20" t="s">
        <v>21</v>
      </c>
      <c r="B24" s="21"/>
      <c r="C24" s="21"/>
      <c r="D24" s="21"/>
      <c r="E24" s="21"/>
      <c r="F24" s="21"/>
      <c r="G24" s="21"/>
    </row>
    <row r="25" spans="1:7" ht="15" x14ac:dyDescent="0.25">
      <c r="A25" s="20" t="s">
        <v>22</v>
      </c>
      <c r="B25" s="21"/>
      <c r="C25" s="21"/>
      <c r="D25" s="21"/>
      <c r="E25" s="21"/>
      <c r="F25" s="21"/>
      <c r="G25" s="21"/>
    </row>
    <row r="26" spans="1:7" ht="15" x14ac:dyDescent="0.25">
      <c r="A26" s="20" t="s">
        <v>23</v>
      </c>
      <c r="B26" s="21"/>
      <c r="C26" s="21"/>
      <c r="D26" s="21"/>
      <c r="E26" s="21"/>
      <c r="F26" s="21"/>
      <c r="G26" s="21"/>
    </row>
    <row r="27" spans="1:7" ht="15" x14ac:dyDescent="0.25">
      <c r="A27" s="24"/>
      <c r="B27" s="24"/>
      <c r="C27" s="24"/>
      <c r="D27" s="24"/>
      <c r="E27" s="24"/>
      <c r="F27" s="24"/>
      <c r="G27" s="24"/>
    </row>
    <row r="28" spans="1:7" ht="15" x14ac:dyDescent="0.25">
      <c r="A28" s="25" t="s">
        <v>24</v>
      </c>
      <c r="B28" s="26">
        <f t="shared" ref="B28:G28" si="2">B29</f>
        <v>0</v>
      </c>
      <c r="C28" s="26">
        <f t="shared" si="2"/>
        <v>0</v>
      </c>
      <c r="D28" s="26">
        <f t="shared" si="2"/>
        <v>0</v>
      </c>
      <c r="E28" s="26">
        <f t="shared" si="2"/>
        <v>0</v>
      </c>
      <c r="F28" s="26">
        <f t="shared" si="2"/>
        <v>0</v>
      </c>
      <c r="G28" s="26">
        <f t="shared" si="2"/>
        <v>0</v>
      </c>
    </row>
    <row r="29" spans="1:7" ht="15" x14ac:dyDescent="0.25">
      <c r="A29" s="20" t="s">
        <v>25</v>
      </c>
      <c r="B29" s="21"/>
      <c r="C29" s="21"/>
      <c r="D29" s="21"/>
      <c r="E29" s="21"/>
      <c r="F29" s="21"/>
      <c r="G29" s="21"/>
    </row>
    <row r="30" spans="1:7" ht="15" x14ac:dyDescent="0.25">
      <c r="A30" s="24"/>
      <c r="B30" s="24"/>
      <c r="C30" s="24"/>
      <c r="D30" s="24"/>
      <c r="E30" s="24"/>
      <c r="F30" s="24"/>
      <c r="G30" s="24"/>
    </row>
    <row r="31" spans="1:7" ht="15" x14ac:dyDescent="0.25">
      <c r="A31" s="25" t="s">
        <v>26</v>
      </c>
      <c r="B31" s="26">
        <f t="shared" ref="B31:G31" si="3">B7+B21+B28</f>
        <v>0</v>
      </c>
      <c r="C31" s="26">
        <f t="shared" si="3"/>
        <v>0</v>
      </c>
      <c r="D31" s="26">
        <f t="shared" si="3"/>
        <v>0</v>
      </c>
      <c r="E31" s="26">
        <f t="shared" si="3"/>
        <v>0</v>
      </c>
      <c r="F31" s="26">
        <f t="shared" si="3"/>
        <v>0</v>
      </c>
      <c r="G31" s="26">
        <f t="shared" si="3"/>
        <v>8732763.7599999998</v>
      </c>
    </row>
    <row r="32" spans="1:7" ht="15" x14ac:dyDescent="0.25">
      <c r="A32" s="24"/>
      <c r="B32" s="24"/>
      <c r="C32" s="24"/>
      <c r="D32" s="24"/>
      <c r="E32" s="24"/>
      <c r="F32" s="24"/>
      <c r="G32" s="24"/>
    </row>
    <row r="33" spans="1:7" ht="15" x14ac:dyDescent="0.25">
      <c r="A33" s="25" t="s">
        <v>27</v>
      </c>
      <c r="B33" s="24"/>
      <c r="C33" s="24"/>
      <c r="D33" s="24"/>
      <c r="E33" s="24"/>
      <c r="F33" s="24"/>
      <c r="G33" s="24"/>
    </row>
    <row r="34" spans="1:7" ht="30" x14ac:dyDescent="0.25">
      <c r="A34" s="27" t="s">
        <v>28</v>
      </c>
      <c r="B34" s="21"/>
      <c r="C34" s="21"/>
      <c r="D34" s="21"/>
      <c r="E34" s="21"/>
      <c r="F34" s="21"/>
      <c r="G34" s="21"/>
    </row>
    <row r="35" spans="1:7" ht="30" x14ac:dyDescent="0.25">
      <c r="A35" s="27" t="s">
        <v>29</v>
      </c>
      <c r="B35" s="21"/>
      <c r="C35" s="21"/>
      <c r="D35" s="21"/>
      <c r="E35" s="21"/>
      <c r="F35" s="21"/>
      <c r="G35" s="21"/>
    </row>
    <row r="36" spans="1:7" ht="15" x14ac:dyDescent="0.25">
      <c r="A36" s="25" t="s">
        <v>30</v>
      </c>
      <c r="B36" s="26">
        <f t="shared" ref="B36:G36" si="4">B34+B35</f>
        <v>0</v>
      </c>
      <c r="C36" s="26">
        <f t="shared" si="4"/>
        <v>0</v>
      </c>
      <c r="D36" s="26">
        <f t="shared" si="4"/>
        <v>0</v>
      </c>
      <c r="E36" s="26">
        <f t="shared" si="4"/>
        <v>0</v>
      </c>
      <c r="F36" s="26">
        <f t="shared" si="4"/>
        <v>0</v>
      </c>
      <c r="G36" s="26">
        <f t="shared" si="4"/>
        <v>0</v>
      </c>
    </row>
    <row r="37" spans="1:7" ht="15" x14ac:dyDescent="0.25">
      <c r="A37" s="28"/>
      <c r="B37" s="28"/>
      <c r="C37" s="28"/>
      <c r="D37" s="28"/>
      <c r="E37" s="28"/>
      <c r="F37" s="28"/>
      <c r="G37" s="28"/>
    </row>
    <row r="38" spans="1:7" ht="15" x14ac:dyDescent="0.25">
      <c r="A38" s="29"/>
    </row>
    <row r="39" spans="1:7" ht="15" customHeight="1" x14ac:dyDescent="0.25">
      <c r="A39" s="30" t="s">
        <v>31</v>
      </c>
      <c r="B39" s="30"/>
      <c r="C39" s="30"/>
      <c r="D39" s="30"/>
      <c r="E39" s="30"/>
      <c r="F39" s="30"/>
      <c r="G39" s="30"/>
    </row>
    <row r="40" spans="1:7" ht="122.25" customHeight="1" x14ac:dyDescent="0.25">
      <c r="A40" s="31" t="s">
        <v>32</v>
      </c>
      <c r="B40" s="31"/>
      <c r="C40" s="31"/>
      <c r="D40" s="31"/>
      <c r="E40" s="31"/>
      <c r="F40" s="31"/>
      <c r="G40" s="31"/>
    </row>
    <row r="41" spans="1:7" ht="15" hidden="1" x14ac:dyDescent="0.25"/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36">
      <formula1>-1.79769313486231E+100</formula1>
      <formula2>1.79769313486231E+100</formula2>
    </dataValidation>
    <dataValidation allowBlank="1" showInputMessage="1" showErrorMessage="1" prompt="Año 5 (c)" sqref="B5:B6"/>
    <dataValidation allowBlank="1" showInputMessage="1" showErrorMessage="1" prompt="Año 4 (c)" sqref="C5:C6"/>
    <dataValidation allowBlank="1" showInputMessage="1" showErrorMessage="1" prompt="Año 3 (c)" sqref="D5:D6"/>
    <dataValidation allowBlank="1" showInputMessage="1" showErrorMessage="1" prompt="Año 2 (c)" sqref="E5:E6"/>
    <dataValidation allowBlank="1" showInputMessage="1" showErrorMessage="1" prompt="Año 1 (c)" sqref="F5:F6"/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'[Formatos_Anexo_1_Criterios_LDF (002).xlsm]Info General'!#REF!</xm:f>
          </x14:formula1>
          <x14:formula2>
            <xm:f>'[Formatos_Anexo_1_Criterios_LDF (002).xlsm]Info General'!#REF!</xm:f>
          </x14:formula2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</dc:creator>
  <cp:lastModifiedBy>Yolanda</cp:lastModifiedBy>
  <dcterms:created xsi:type="dcterms:W3CDTF">2018-05-02T17:05:46Z</dcterms:created>
  <dcterms:modified xsi:type="dcterms:W3CDTF">2018-05-02T17:07:03Z</dcterms:modified>
</cp:coreProperties>
</file>